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DieseArbeitsmappe"/>
  <mc:AlternateContent xmlns:mc="http://schemas.openxmlformats.org/markup-compatibility/2006">
    <mc:Choice Requires="x15">
      <x15ac:absPath xmlns:x15ac="http://schemas.microsoft.com/office/spreadsheetml/2010/11/ac" url="C:\Users\Technik\Desktop\"/>
    </mc:Choice>
  </mc:AlternateContent>
  <xr:revisionPtr revIDLastSave="0" documentId="13_ncr:1_{A755BAF1-6DF6-45E2-9E3F-128C19B8B2B3}" xr6:coauthVersionLast="47" xr6:coauthVersionMax="47" xr10:uidLastSave="{00000000-0000-0000-0000-000000000000}"/>
  <bookViews>
    <workbookView xWindow="32265" yWindow="2265" windowWidth="21600" windowHeight="11385" xr2:uid="{00000000-000D-0000-FFFF-FFFF00000000}"/>
  </bookViews>
  <sheets>
    <sheet name="Förderantra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E17" i="1"/>
  <c r="E9" i="1"/>
  <c r="E24" i="1" l="1"/>
  <c r="E23" i="1"/>
  <c r="E20" i="1"/>
  <c r="E14" i="1"/>
  <c r="E13" i="1"/>
  <c r="E12" i="1"/>
  <c r="E26" i="1" l="1"/>
</calcChain>
</file>

<file path=xl/sharedStrings.xml><?xml version="1.0" encoding="utf-8"?>
<sst xmlns="http://schemas.openxmlformats.org/spreadsheetml/2006/main" count="29" uniqueCount="29">
  <si>
    <t xml:space="preserve"> Betrag </t>
  </si>
  <si>
    <t>Pflege Kulturlandschaft/Lebens- und Erholungsraum</t>
  </si>
  <si>
    <t>Streuobst (Landschaftselemente)</t>
  </si>
  <si>
    <t xml:space="preserve">Tierwohl/Tiergesundheit/Vielfalt am Bauernhof </t>
  </si>
  <si>
    <t>Nutztierhaltung (Teilnahme TGD)</t>
  </si>
  <si>
    <t>Weide-/Freilandhaltung gesamter Tierbestand lt. AMA</t>
  </si>
  <si>
    <t>Bewirtschaftungsform</t>
  </si>
  <si>
    <t>Heumilchwirtschaft bzw. silofreie Bewirtschaftung</t>
  </si>
  <si>
    <t>Biologische Wirtschaftsweise</t>
  </si>
  <si>
    <t xml:space="preserve">Datum                                                          Unterschrift                                                   </t>
  </si>
  <si>
    <t>Angaben zum Betrieb:</t>
  </si>
  <si>
    <t>pro Betrieb*)</t>
  </si>
  <si>
    <t>*) Stichtag f. Flächen und Tierbestand 1. April</t>
  </si>
  <si>
    <t>Förderjahr</t>
  </si>
  <si>
    <t>Naturschutzflächen (1-mähdige Wiesen, mind. 1 ha)</t>
  </si>
  <si>
    <t>Waldbewirtschaftung (mind. 1 ha)</t>
  </si>
  <si>
    <t>Gesamtförderbetrag</t>
  </si>
  <si>
    <t>Betriebsnummer:</t>
  </si>
  <si>
    <t>Name:</t>
  </si>
  <si>
    <t>Anschrift:</t>
  </si>
  <si>
    <t xml:space="preserve">Flächenbewirtschaftung  </t>
  </si>
  <si>
    <t>(Grünland, Ackerland, Obst-u. Gemüsebau)</t>
  </si>
  <si>
    <t>Förderantrag</t>
  </si>
  <si>
    <t>für die Anerkennung landwirtschaftlicher Arbeit</t>
  </si>
  <si>
    <t>gem. Förderungsrichtlinien der Gemeinde Sulzberg (Wertschätzungsprämie)</t>
  </si>
  <si>
    <t>Hiermit stelle ich den Antrag auf Subventionierung meines landwirtschaftlichen Betriebes gem. Förderungsrichtlinien der Gemeinde Sulzberg (Wertschätzungsprämie). Ich versichere, dass alle Angaben wahrheitsgemäß und korrekt sind. Ich verpflichte mich, jede Änderung der angegebenen Daten unverzüglich und unaufgefordert bekannt zu geben.</t>
  </si>
  <si>
    <t>Mail:</t>
  </si>
  <si>
    <t>IBAN:</t>
  </si>
  <si>
    <t>Bitte das ausgefüllte Formular bis spätestens Ende Oktober (31.10.) im Gemeindeamt abgeben.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</si>
</sst>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yyyy"/>
  </numFmts>
  <fonts count="7"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rgb="FF000000"/>
      <name val="Segoe UI"/>
      <family val="2"/>
    </font>
    <font>
      <b/>
      <sz val="16"/>
      <color theme="1"/>
      <name val="Calibri"/>
      <family val="2"/>
      <scheme val="minor"/>
    </font>
    <font>
      <sz val="9"/>
      <color rgb="FF000000"/>
      <name val="Verdana"/>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1">
    <xf numFmtId="0" fontId="0" fillId="0" borderId="0" xfId="0"/>
    <xf numFmtId="0" fontId="1" fillId="0" borderId="0" xfId="0" applyFont="1"/>
    <xf numFmtId="0" fontId="2" fillId="0" borderId="0" xfId="0" applyFont="1"/>
    <xf numFmtId="0" fontId="3" fillId="0" borderId="1" xfId="0" applyFont="1" applyBorder="1"/>
    <xf numFmtId="0" fontId="0" fillId="0" borderId="0" xfId="0" applyFont="1"/>
    <xf numFmtId="0" fontId="1" fillId="0" borderId="1" xfId="0" applyFont="1" applyBorder="1"/>
    <xf numFmtId="164" fontId="0" fillId="0" borderId="0" xfId="0" applyNumberFormat="1" applyFont="1"/>
    <xf numFmtId="0" fontId="1" fillId="0" borderId="2" xfId="0" applyFont="1" applyBorder="1"/>
    <xf numFmtId="0" fontId="0" fillId="0" borderId="2" xfId="0" applyFont="1" applyBorder="1"/>
    <xf numFmtId="0" fontId="1" fillId="0" borderId="3" xfId="0" applyFont="1" applyBorder="1" applyAlignment="1">
      <alignment horizontal="right"/>
    </xf>
    <xf numFmtId="0" fontId="0" fillId="0" borderId="3" xfId="0" applyFont="1" applyBorder="1"/>
    <xf numFmtId="0" fontId="0" fillId="0" borderId="0" xfId="0" applyAlignment="1">
      <alignment horizontal="left" vertical="top"/>
    </xf>
    <xf numFmtId="0" fontId="0" fillId="0" borderId="4" xfId="0" applyBorder="1"/>
    <xf numFmtId="0" fontId="1" fillId="0" borderId="6" xfId="0" applyFont="1" applyBorder="1"/>
    <xf numFmtId="0" fontId="1" fillId="0" borderId="7" xfId="0" applyFont="1" applyBorder="1"/>
    <xf numFmtId="0" fontId="0" fillId="0" borderId="9" xfId="0" applyFont="1" applyBorder="1"/>
    <xf numFmtId="0" fontId="0" fillId="0" borderId="0" xfId="0" applyAlignment="1">
      <alignment horizontal="left" vertical="top"/>
    </xf>
    <xf numFmtId="0" fontId="1" fillId="0" borderId="0" xfId="0" applyFont="1" applyAlignment="1">
      <alignment horizontal="left"/>
    </xf>
    <xf numFmtId="0" fontId="1" fillId="0" borderId="8" xfId="0" applyFont="1" applyBorder="1" applyAlignment="1">
      <alignment horizontal="left"/>
    </xf>
    <xf numFmtId="0" fontId="0" fillId="0" borderId="0" xfId="0" applyProtection="1">
      <protection locked="0"/>
    </xf>
    <xf numFmtId="49" fontId="1" fillId="0" borderId="0" xfId="0" applyNumberFormat="1" applyFont="1" applyAlignment="1" applyProtection="1">
      <alignment horizontal="left"/>
      <protection locked="0"/>
    </xf>
    <xf numFmtId="49" fontId="0" fillId="0" borderId="0" xfId="0" applyNumberFormat="1" applyAlignment="1" applyProtection="1">
      <alignment horizontal="left"/>
      <protection locked="0"/>
    </xf>
    <xf numFmtId="0" fontId="1" fillId="0" borderId="0" xfId="0" applyFont="1" applyProtection="1"/>
    <xf numFmtId="0" fontId="0" fillId="0" borderId="0" xfId="0" applyFont="1" applyProtection="1"/>
    <xf numFmtId="0" fontId="0" fillId="0" borderId="0" xfId="0" applyProtection="1"/>
    <xf numFmtId="0" fontId="0" fillId="0" borderId="10" xfId="0" applyFont="1" applyBorder="1"/>
    <xf numFmtId="0" fontId="0" fillId="0" borderId="11" xfId="0" applyBorder="1"/>
    <xf numFmtId="0" fontId="1" fillId="0" borderId="0" xfId="0" applyFont="1" applyAlignment="1">
      <alignment horizontal="center"/>
    </xf>
    <xf numFmtId="0" fontId="5" fillId="0" borderId="0" xfId="0" applyFont="1" applyAlignment="1">
      <alignment horizontal="center"/>
    </xf>
    <xf numFmtId="0" fontId="0" fillId="0" borderId="10" xfId="0" applyBorder="1"/>
    <xf numFmtId="0" fontId="1" fillId="0" borderId="5" xfId="0" applyFont="1" applyBorder="1"/>
    <xf numFmtId="0" fontId="0" fillId="0" borderId="5" xfId="0" applyBorder="1"/>
    <xf numFmtId="0" fontId="0" fillId="0" borderId="12" xfId="0" applyFont="1" applyBorder="1"/>
    <xf numFmtId="164" fontId="0" fillId="0" borderId="12" xfId="0" applyNumberFormat="1" applyFont="1" applyBorder="1"/>
    <xf numFmtId="0" fontId="1" fillId="0" borderId="14" xfId="0" applyFont="1" applyBorder="1"/>
    <xf numFmtId="0" fontId="1" fillId="0" borderId="15" xfId="0" applyFont="1" applyBorder="1" applyAlignment="1">
      <alignment horizontal="left"/>
    </xf>
    <xf numFmtId="164" fontId="0" fillId="0" borderId="13" xfId="0" applyNumberFormat="1" applyFont="1" applyBorder="1" applyProtection="1"/>
    <xf numFmtId="14" fontId="6" fillId="0" borderId="0" xfId="0" applyNumberFormat="1" applyFont="1"/>
    <xf numFmtId="165" fontId="1" fillId="0" borderId="10" xfId="0" applyNumberFormat="1" applyFont="1" applyBorder="1" applyAlignment="1">
      <alignment horizontal="left"/>
    </xf>
    <xf numFmtId="0" fontId="0" fillId="0" borderId="0" xfId="0" applyAlignment="1">
      <alignment horizontal="left" vertical="top" wrapText="1"/>
    </xf>
    <xf numFmtId="0" fontId="0" fillId="0" borderId="0" xfId="0"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F$1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F17"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F$13" lockText="1" noThreeD="1"/>
</file>

<file path=xl/ctrlProps/ctrlProp3.xml><?xml version="1.0" encoding="utf-8"?>
<formControlPr xmlns="http://schemas.microsoft.com/office/spreadsheetml/2009/9/main" objectType="CheckBox" fmlaLink="$F$14" lockText="1" noThreeD="1"/>
</file>

<file path=xl/ctrlProps/ctrlProp4.xml><?xml version="1.0" encoding="utf-8"?>
<formControlPr xmlns="http://schemas.microsoft.com/office/spreadsheetml/2009/9/main" objectType="CheckBox" fmlaLink="$F$20" lockText="1" noThreeD="1"/>
</file>

<file path=xl/ctrlProps/ctrlProp5.xml><?xml version="1.0" encoding="utf-8"?>
<formControlPr xmlns="http://schemas.microsoft.com/office/spreadsheetml/2009/9/main" objectType="CheckBox" fmlaLink="$F$23" lockText="1" noThreeD="1"/>
</file>

<file path=xl/ctrlProps/ctrlProp6.xml><?xml version="1.0" encoding="utf-8"?>
<formControlPr xmlns="http://schemas.microsoft.com/office/spreadsheetml/2009/9/main" objectType="CheckBox" fmlaLink="$F$24" lockText="1" noThreeD="1"/>
</file>

<file path=xl/ctrlProps/ctrlProp7.xml><?xml version="1.0" encoding="utf-8"?>
<formControlPr xmlns="http://schemas.microsoft.com/office/spreadsheetml/2009/9/main" objectType="Radio" firstButton="1" fmlaLink="F9"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10</xdr:row>
          <xdr:rowOff>171450</xdr:rowOff>
        </xdr:from>
        <xdr:to>
          <xdr:col>4</xdr:col>
          <xdr:colOff>38100</xdr:colOff>
          <xdr:row>12</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mind. 1ha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171450</xdr:rowOff>
        </xdr:from>
        <xdr:to>
          <xdr:col>4</xdr:col>
          <xdr:colOff>38100</xdr:colOff>
          <xdr:row>13</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mind. 1ha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180975</xdr:rowOff>
        </xdr:from>
        <xdr:to>
          <xdr:col>4</xdr:col>
          <xdr:colOff>38100</xdr:colOff>
          <xdr:row>14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171450</xdr:rowOff>
        </xdr:from>
        <xdr:to>
          <xdr:col>4</xdr:col>
          <xdr:colOff>19050</xdr:colOff>
          <xdr:row>20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171450</xdr:rowOff>
        </xdr:from>
        <xdr:to>
          <xdr:col>4</xdr:col>
          <xdr:colOff>9525</xdr:colOff>
          <xdr:row>23</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180975</xdr:rowOff>
        </xdr:from>
        <xdr:to>
          <xdr:col>4</xdr:col>
          <xdr:colOff>9525</xdr:colOff>
          <xdr:row>24</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50€</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7</xdr:row>
          <xdr:rowOff>180975</xdr:rowOff>
        </xdr:from>
        <xdr:to>
          <xdr:col>3</xdr:col>
          <xdr:colOff>990600</xdr:colOff>
          <xdr:row>11</xdr:row>
          <xdr:rowOff>0</xdr:rowOff>
        </xdr:to>
        <xdr:grpSp>
          <xdr:nvGrpSpPr>
            <xdr:cNvPr id="3" name="Gruppieren 2">
              <a:extLst>
                <a:ext uri="{FF2B5EF4-FFF2-40B4-BE49-F238E27FC236}">
                  <a16:creationId xmlns:a16="http://schemas.microsoft.com/office/drawing/2014/main" id="{00000000-0008-0000-0000-000003000000}"/>
                </a:ext>
              </a:extLst>
            </xdr:cNvPr>
            <xdr:cNvGrpSpPr/>
          </xdr:nvGrpSpPr>
          <xdr:grpSpPr>
            <a:xfrm>
              <a:off x="4019550" y="2200275"/>
              <a:ext cx="962025" cy="581025"/>
              <a:chOff x="3648075" y="1390649"/>
              <a:chExt cx="962025" cy="581033"/>
            </a:xfrm>
          </xdr:grpSpPr>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3648075" y="1390649"/>
                <a:ext cx="952500"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bis 10ha  40€</a:t>
                </a:r>
              </a:p>
            </xdr:txBody>
          </xdr:sp>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3657600" y="1571625"/>
                <a:ext cx="9525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bis 30ha 100€</a:t>
                </a:r>
              </a:p>
            </xdr:txBody>
          </xdr:sp>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3657600" y="1762130"/>
                <a:ext cx="952500"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ab 30ha 130€</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180975</xdr:rowOff>
        </xdr:from>
        <xdr:to>
          <xdr:col>6</xdr:col>
          <xdr:colOff>438150</xdr:colOff>
          <xdr:row>19</xdr:row>
          <xdr:rowOff>19050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AT" sz="800" b="0" i="0" u="none" strike="noStrike" baseline="0">
                  <a:solidFill>
                    <a:srgbClr val="000000"/>
                  </a:solidFill>
                  <a:latin typeface="Segoe UI"/>
                  <a:cs typeface="Segoe UI"/>
                </a:rPr>
                <a:t>Gruppenfeld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180975</xdr:rowOff>
        </xdr:from>
        <xdr:to>
          <xdr:col>3</xdr:col>
          <xdr:colOff>971550</xdr:colOff>
          <xdr:row>17</xdr:row>
          <xdr:rowOff>9525</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bis 20 GVE  40€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180975</xdr:rowOff>
        </xdr:from>
        <xdr:to>
          <xdr:col>3</xdr:col>
          <xdr:colOff>971550</xdr:colOff>
          <xdr:row>18</xdr:row>
          <xdr:rowOff>9525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bis 60 GVE 100€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180975</xdr:rowOff>
        </xdr:from>
        <xdr:to>
          <xdr:col>3</xdr:col>
          <xdr:colOff>971550</xdr:colOff>
          <xdr:row>19</xdr:row>
          <xdr:rowOff>9525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ab 60 GVE 130€</a:t>
              </a:r>
            </a:p>
          </xdr:txBody>
        </xdr:sp>
        <xdr:clientData fLocksWithSheet="0"/>
      </xdr:twoCellAnchor>
    </mc:Choice>
    <mc:Fallback/>
  </mc:AlternateContent>
  <xdr:twoCellAnchor editAs="oneCell">
    <xdr:from>
      <xdr:col>1</xdr:col>
      <xdr:colOff>1057275</xdr:colOff>
      <xdr:row>0</xdr:row>
      <xdr:rowOff>19052</xdr:rowOff>
    </xdr:from>
    <xdr:to>
      <xdr:col>4</xdr:col>
      <xdr:colOff>581026</xdr:colOff>
      <xdr:row>0</xdr:row>
      <xdr:rowOff>701380</xdr:rowOff>
    </xdr:to>
    <xdr:pic>
      <xdr:nvPicPr>
        <xdr:cNvPr id="17" name="Grafik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5075" y="19052"/>
          <a:ext cx="3114676" cy="68232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40"/>
  <sheetViews>
    <sheetView showGridLines="0" tabSelected="1" workbookViewId="0">
      <selection activeCell="B30" sqref="B30"/>
    </sheetView>
  </sheetViews>
  <sheetFormatPr baseColWidth="10" defaultRowHeight="15" x14ac:dyDescent="0.25"/>
  <cols>
    <col min="1" max="1" width="21.7109375" customWidth="1"/>
    <col min="2" max="2" width="36.28515625" customWidth="1"/>
    <col min="3" max="3" width="1.85546875" customWidth="1"/>
    <col min="4" max="4" width="15.7109375" style="4" customWidth="1"/>
    <col min="5" max="5" width="9.7109375" style="4" customWidth="1"/>
    <col min="6" max="6" width="11.42578125" hidden="1" customWidth="1"/>
  </cols>
  <sheetData>
    <row r="1" spans="1:8" ht="59.1" customHeight="1" x14ac:dyDescent="0.25"/>
    <row r="2" spans="1:8" s="17" customFormat="1" ht="21" x14ac:dyDescent="0.35">
      <c r="B2" s="28" t="s">
        <v>22</v>
      </c>
      <c r="C2" s="27"/>
      <c r="D2" s="27"/>
      <c r="E2" s="27"/>
    </row>
    <row r="3" spans="1:8" s="17" customFormat="1" x14ac:dyDescent="0.25">
      <c r="B3" s="27" t="s">
        <v>23</v>
      </c>
      <c r="C3" s="27"/>
      <c r="D3" s="27"/>
      <c r="E3" s="27"/>
    </row>
    <row r="4" spans="1:8" s="17" customFormat="1" x14ac:dyDescent="0.25">
      <c r="B4" s="27" t="s">
        <v>24</v>
      </c>
      <c r="C4" s="27"/>
      <c r="D4" s="27"/>
      <c r="E4" s="27"/>
    </row>
    <row r="5" spans="1:8" ht="18.75" customHeight="1" thickBot="1" x14ac:dyDescent="0.3">
      <c r="C5" s="26"/>
    </row>
    <row r="6" spans="1:8" ht="15.75" thickBot="1" x14ac:dyDescent="0.3">
      <c r="A6" s="18" t="s">
        <v>13</v>
      </c>
      <c r="B6" s="38">
        <f ca="1">TODAY()</f>
        <v>44501</v>
      </c>
      <c r="C6" s="29"/>
      <c r="D6" s="25"/>
      <c r="E6" s="15"/>
      <c r="H6" s="37"/>
    </row>
    <row r="7" spans="1:8" x14ac:dyDescent="0.25">
      <c r="A7" s="3"/>
      <c r="B7" s="3"/>
      <c r="C7" s="31"/>
      <c r="D7" s="5" t="s">
        <v>11</v>
      </c>
      <c r="E7" s="5" t="s">
        <v>0</v>
      </c>
    </row>
    <row r="8" spans="1:8" x14ac:dyDescent="0.25">
      <c r="A8" s="34" t="s">
        <v>1</v>
      </c>
      <c r="B8" s="7"/>
      <c r="C8" s="30"/>
      <c r="D8" s="8"/>
      <c r="E8" s="32"/>
    </row>
    <row r="9" spans="1:8" x14ac:dyDescent="0.25">
      <c r="A9" t="s">
        <v>20</v>
      </c>
      <c r="C9" s="12"/>
      <c r="E9" s="6">
        <f>IF(F9=0,0,IF(F9=1,40,IF(F9=2,100,IF(F9=3,130))))</f>
        <v>0</v>
      </c>
      <c r="F9" s="19">
        <v>0</v>
      </c>
    </row>
    <row r="10" spans="1:8" x14ac:dyDescent="0.25">
      <c r="A10" t="s">
        <v>21</v>
      </c>
      <c r="C10" s="12"/>
      <c r="E10" s="6"/>
      <c r="F10" s="19"/>
    </row>
    <row r="11" spans="1:8" x14ac:dyDescent="0.25">
      <c r="C11" s="12"/>
      <c r="E11" s="6"/>
      <c r="F11" s="19"/>
    </row>
    <row r="12" spans="1:8" x14ac:dyDescent="0.25">
      <c r="A12" t="s">
        <v>14</v>
      </c>
      <c r="C12" s="12"/>
      <c r="E12" s="6">
        <f>IF(F12,20,0)</f>
        <v>0</v>
      </c>
      <c r="F12" s="19" t="b">
        <v>0</v>
      </c>
    </row>
    <row r="13" spans="1:8" x14ac:dyDescent="0.25">
      <c r="A13" t="s">
        <v>15</v>
      </c>
      <c r="C13" s="12"/>
      <c r="E13" s="6">
        <f>IF(F13,20,0)</f>
        <v>0</v>
      </c>
      <c r="F13" s="19" t="b">
        <v>0</v>
      </c>
    </row>
    <row r="14" spans="1:8" x14ac:dyDescent="0.25">
      <c r="A14" t="s">
        <v>2</v>
      </c>
      <c r="C14" s="12"/>
      <c r="E14" s="6">
        <f>IF(F14,10,0)</f>
        <v>0</v>
      </c>
      <c r="F14" s="19" t="b">
        <v>0</v>
      </c>
    </row>
    <row r="15" spans="1:8" x14ac:dyDescent="0.25">
      <c r="C15" s="12"/>
      <c r="F15" s="19"/>
    </row>
    <row r="16" spans="1:8" x14ac:dyDescent="0.25">
      <c r="A16" s="34" t="s">
        <v>3</v>
      </c>
      <c r="B16" s="7"/>
      <c r="C16" s="13"/>
      <c r="D16" s="8"/>
      <c r="E16" s="33"/>
      <c r="F16" s="19"/>
    </row>
    <row r="17" spans="1:6" x14ac:dyDescent="0.25">
      <c r="A17" t="s">
        <v>4</v>
      </c>
      <c r="C17" s="12"/>
      <c r="E17" s="6">
        <f>IF(F17=0,0,IF(F17=1,40,IF(F17=2,100,IF(F17=3,130))))</f>
        <v>0</v>
      </c>
      <c r="F17" s="19">
        <v>0</v>
      </c>
    </row>
    <row r="18" spans="1:6" x14ac:dyDescent="0.25">
      <c r="C18" s="12"/>
      <c r="E18" s="6"/>
      <c r="F18" s="19"/>
    </row>
    <row r="19" spans="1:6" x14ac:dyDescent="0.25">
      <c r="C19" s="12"/>
      <c r="E19" s="6"/>
      <c r="F19" s="19"/>
    </row>
    <row r="20" spans="1:6" x14ac:dyDescent="0.25">
      <c r="A20" t="s">
        <v>5</v>
      </c>
      <c r="C20" s="12"/>
      <c r="E20" s="6">
        <f>IF(F20,20,0)</f>
        <v>0</v>
      </c>
      <c r="F20" s="19" t="b">
        <v>0</v>
      </c>
    </row>
    <row r="21" spans="1:6" x14ac:dyDescent="0.25">
      <c r="C21" s="12"/>
      <c r="F21" s="19"/>
    </row>
    <row r="22" spans="1:6" x14ac:dyDescent="0.25">
      <c r="A22" s="34" t="s">
        <v>6</v>
      </c>
      <c r="B22" s="7"/>
      <c r="C22" s="13"/>
      <c r="D22" s="8"/>
      <c r="E22" s="32"/>
      <c r="F22" s="19"/>
    </row>
    <row r="23" spans="1:6" x14ac:dyDescent="0.25">
      <c r="A23" t="s">
        <v>7</v>
      </c>
      <c r="C23" s="12"/>
      <c r="E23" s="6">
        <f>IF(F23,30,0)</f>
        <v>0</v>
      </c>
      <c r="F23" s="19" t="b">
        <v>0</v>
      </c>
    </row>
    <row r="24" spans="1:6" x14ac:dyDescent="0.25">
      <c r="A24" t="s">
        <v>8</v>
      </c>
      <c r="C24" s="12"/>
      <c r="E24" s="6">
        <f>IF(F24,50,0)</f>
        <v>0</v>
      </c>
      <c r="F24" s="19" t="b">
        <v>0</v>
      </c>
    </row>
    <row r="25" spans="1:6" x14ac:dyDescent="0.25">
      <c r="C25" s="12"/>
    </row>
    <row r="26" spans="1:6" ht="15.75" thickBot="1" x14ac:dyDescent="0.3">
      <c r="A26" s="35" t="s">
        <v>16</v>
      </c>
      <c r="B26" s="9"/>
      <c r="C26" s="14"/>
      <c r="D26" s="10"/>
      <c r="E26" s="36">
        <f>SUM(E9:E25)</f>
        <v>0</v>
      </c>
    </row>
    <row r="28" spans="1:6" s="2" customFormat="1" x14ac:dyDescent="0.25">
      <c r="A28" s="2" t="s">
        <v>12</v>
      </c>
      <c r="D28" s="4"/>
      <c r="E28" s="4"/>
    </row>
    <row r="30" spans="1:6" x14ac:dyDescent="0.25">
      <c r="A30" s="1" t="s">
        <v>10</v>
      </c>
      <c r="B30" s="20"/>
      <c r="C30" s="22"/>
      <c r="D30" s="23"/>
      <c r="E30" s="23"/>
    </row>
    <row r="31" spans="1:6" x14ac:dyDescent="0.25">
      <c r="A31" t="s">
        <v>17</v>
      </c>
      <c r="B31" s="21"/>
      <c r="C31" s="24"/>
      <c r="D31" s="23"/>
      <c r="E31" s="23"/>
    </row>
    <row r="32" spans="1:6" x14ac:dyDescent="0.25">
      <c r="A32" t="s">
        <v>18</v>
      </c>
      <c r="B32" s="21"/>
      <c r="C32" s="24"/>
      <c r="D32" s="23"/>
      <c r="E32" s="23"/>
    </row>
    <row r="33" spans="1:5" x14ac:dyDescent="0.25">
      <c r="A33" t="s">
        <v>19</v>
      </c>
      <c r="B33" s="21"/>
      <c r="C33" s="24"/>
      <c r="D33" s="23"/>
      <c r="E33" s="23"/>
    </row>
    <row r="34" spans="1:5" x14ac:dyDescent="0.25">
      <c r="A34" t="s">
        <v>27</v>
      </c>
      <c r="B34" s="21"/>
      <c r="C34" s="24"/>
      <c r="D34" s="23"/>
      <c r="E34" s="23"/>
    </row>
    <row r="35" spans="1:5" x14ac:dyDescent="0.25">
      <c r="A35" t="s">
        <v>26</v>
      </c>
      <c r="B35" s="21"/>
      <c r="C35" s="24"/>
      <c r="D35" s="23"/>
      <c r="E35" s="23"/>
    </row>
    <row r="37" spans="1:5" ht="65.45" customHeight="1" x14ac:dyDescent="0.25">
      <c r="A37" s="39" t="s">
        <v>25</v>
      </c>
      <c r="B37" s="39"/>
      <c r="C37" s="39"/>
      <c r="D37" s="39"/>
      <c r="E37" s="39"/>
    </row>
    <row r="38" spans="1:5" x14ac:dyDescent="0.25">
      <c r="A38" s="40" t="s">
        <v>28</v>
      </c>
      <c r="B38" s="40"/>
      <c r="C38" s="40"/>
      <c r="D38" s="40"/>
      <c r="E38" s="40"/>
    </row>
    <row r="39" spans="1:5" x14ac:dyDescent="0.25">
      <c r="A39" s="11"/>
      <c r="B39" s="16"/>
      <c r="C39" s="11"/>
      <c r="D39" s="11"/>
      <c r="E39" s="11"/>
    </row>
    <row r="40" spans="1:5" x14ac:dyDescent="0.25">
      <c r="A40" t="s">
        <v>9</v>
      </c>
    </row>
  </sheetData>
  <sheetProtection algorithmName="SHA-512" hashValue="OoEGJtjuEWF5RaQcgad1bIiA/CFYrbqABuB8rNQQ85UF4/grOvWFvnMqqBzp6ou3ZPpWQW2flBwv7MLJz727EA==" saltValue="6hIY2E1DEjNmSqscha9ByQ==" spinCount="100000" sheet="1" selectLockedCells="1"/>
  <mergeCells count="2">
    <mergeCell ref="A37:E37"/>
    <mergeCell ref="A38:E38"/>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ltText="">
                <anchor moveWithCells="1">
                  <from>
                    <xdr:col>3</xdr:col>
                    <xdr:colOff>38100</xdr:colOff>
                    <xdr:row>10</xdr:row>
                    <xdr:rowOff>171450</xdr:rowOff>
                  </from>
                  <to>
                    <xdr:col>4</xdr:col>
                    <xdr:colOff>38100</xdr:colOff>
                    <xdr:row>12</xdr:row>
                    <xdr:rowOff>9525</xdr:rowOff>
                  </to>
                </anchor>
              </controlPr>
            </control>
          </mc:Choice>
        </mc:AlternateContent>
        <mc:AlternateContent xmlns:mc="http://schemas.openxmlformats.org/markup-compatibility/2006">
          <mc:Choice Requires="x14">
            <control shapeId="1036" r:id="rId5" name="Check Box 12">
              <controlPr defaultSize="0" autoFill="0" autoLine="0" autoPict="0" altText="">
                <anchor moveWithCells="1">
                  <from>
                    <xdr:col>3</xdr:col>
                    <xdr:colOff>38100</xdr:colOff>
                    <xdr:row>11</xdr:row>
                    <xdr:rowOff>171450</xdr:rowOff>
                  </from>
                  <to>
                    <xdr:col>4</xdr:col>
                    <xdr:colOff>38100</xdr:colOff>
                    <xdr:row>13</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ltText="">
                <anchor moveWithCells="1">
                  <from>
                    <xdr:col>3</xdr:col>
                    <xdr:colOff>38100</xdr:colOff>
                    <xdr:row>12</xdr:row>
                    <xdr:rowOff>180975</xdr:rowOff>
                  </from>
                  <to>
                    <xdr:col>4</xdr:col>
                    <xdr:colOff>38100</xdr:colOff>
                    <xdr:row>14</xdr:row>
                    <xdr:rowOff>19050</xdr:rowOff>
                  </to>
                </anchor>
              </controlPr>
            </control>
          </mc:Choice>
        </mc:AlternateContent>
        <mc:AlternateContent xmlns:mc="http://schemas.openxmlformats.org/markup-compatibility/2006">
          <mc:Choice Requires="x14">
            <control shapeId="1043" r:id="rId7" name="Check Box 19">
              <controlPr defaultSize="0" autoFill="0" autoLine="0" autoPict="0" altText="">
                <anchor moveWithCells="1">
                  <from>
                    <xdr:col>3</xdr:col>
                    <xdr:colOff>19050</xdr:colOff>
                    <xdr:row>18</xdr:row>
                    <xdr:rowOff>171450</xdr:rowOff>
                  </from>
                  <to>
                    <xdr:col>4</xdr:col>
                    <xdr:colOff>19050</xdr:colOff>
                    <xdr:row>20</xdr:row>
                    <xdr:rowOff>9525</xdr:rowOff>
                  </to>
                </anchor>
              </controlPr>
            </control>
          </mc:Choice>
        </mc:AlternateContent>
        <mc:AlternateContent xmlns:mc="http://schemas.openxmlformats.org/markup-compatibility/2006">
          <mc:Choice Requires="x14">
            <control shapeId="1044" r:id="rId8" name="Check Box 20">
              <controlPr defaultSize="0" autoFill="0" autoLine="0" autoPict="0" altText="">
                <anchor moveWithCells="1">
                  <from>
                    <xdr:col>3</xdr:col>
                    <xdr:colOff>9525</xdr:colOff>
                    <xdr:row>21</xdr:row>
                    <xdr:rowOff>171450</xdr:rowOff>
                  </from>
                  <to>
                    <xdr:col>4</xdr:col>
                    <xdr:colOff>9525</xdr:colOff>
                    <xdr:row>23</xdr:row>
                    <xdr:rowOff>9525</xdr:rowOff>
                  </to>
                </anchor>
              </controlPr>
            </control>
          </mc:Choice>
        </mc:AlternateContent>
        <mc:AlternateContent xmlns:mc="http://schemas.openxmlformats.org/markup-compatibility/2006">
          <mc:Choice Requires="x14">
            <control shapeId="1045" r:id="rId9" name="Check Box 21">
              <controlPr defaultSize="0" autoFill="0" autoLine="0" autoPict="0" altText="">
                <anchor moveWithCells="1">
                  <from>
                    <xdr:col>3</xdr:col>
                    <xdr:colOff>9525</xdr:colOff>
                    <xdr:row>22</xdr:row>
                    <xdr:rowOff>180975</xdr:rowOff>
                  </from>
                  <to>
                    <xdr:col>4</xdr:col>
                    <xdr:colOff>9525</xdr:colOff>
                    <xdr:row>24</xdr:row>
                    <xdr:rowOff>19050</xdr:rowOff>
                  </to>
                </anchor>
              </controlPr>
            </control>
          </mc:Choice>
        </mc:AlternateContent>
        <mc:AlternateContent xmlns:mc="http://schemas.openxmlformats.org/markup-compatibility/2006">
          <mc:Choice Requires="x14">
            <control shapeId="1046" r:id="rId10" name="Option Button 22">
              <controlPr defaultSize="0" autoFill="0" autoLine="0" autoPict="0">
                <anchor moveWithCells="1">
                  <from>
                    <xdr:col>3</xdr:col>
                    <xdr:colOff>28575</xdr:colOff>
                    <xdr:row>7</xdr:row>
                    <xdr:rowOff>180975</xdr:rowOff>
                  </from>
                  <to>
                    <xdr:col>3</xdr:col>
                    <xdr:colOff>981075</xdr:colOff>
                    <xdr:row>9</xdr:row>
                    <xdr:rowOff>9525</xdr:rowOff>
                  </to>
                </anchor>
              </controlPr>
            </control>
          </mc:Choice>
        </mc:AlternateContent>
        <mc:AlternateContent xmlns:mc="http://schemas.openxmlformats.org/markup-compatibility/2006">
          <mc:Choice Requires="x14">
            <control shapeId="1047" r:id="rId11" name="Option Button 23">
              <controlPr defaultSize="0" autoFill="0" autoLine="0" autoPict="0">
                <anchor moveWithCells="1">
                  <from>
                    <xdr:col>3</xdr:col>
                    <xdr:colOff>38100</xdr:colOff>
                    <xdr:row>8</xdr:row>
                    <xdr:rowOff>171450</xdr:rowOff>
                  </from>
                  <to>
                    <xdr:col>3</xdr:col>
                    <xdr:colOff>990600</xdr:colOff>
                    <xdr:row>9</xdr:row>
                    <xdr:rowOff>190500</xdr:rowOff>
                  </to>
                </anchor>
              </controlPr>
            </control>
          </mc:Choice>
        </mc:AlternateContent>
        <mc:AlternateContent xmlns:mc="http://schemas.openxmlformats.org/markup-compatibility/2006">
          <mc:Choice Requires="x14">
            <control shapeId="1048" r:id="rId12" name="Option Button 24">
              <controlPr defaultSize="0" autoFill="0" autoLine="0" autoPict="0">
                <anchor moveWithCells="1">
                  <from>
                    <xdr:col>3</xdr:col>
                    <xdr:colOff>38100</xdr:colOff>
                    <xdr:row>9</xdr:row>
                    <xdr:rowOff>171450</xdr:rowOff>
                  </from>
                  <to>
                    <xdr:col>3</xdr:col>
                    <xdr:colOff>990600</xdr:colOff>
                    <xdr:row>11</xdr:row>
                    <xdr:rowOff>0</xdr:rowOff>
                  </to>
                </anchor>
              </controlPr>
            </control>
          </mc:Choice>
        </mc:AlternateContent>
        <mc:AlternateContent xmlns:mc="http://schemas.openxmlformats.org/markup-compatibility/2006">
          <mc:Choice Requires="x14">
            <control shapeId="1049" r:id="rId13" name="Group Box 25">
              <controlPr defaultSize="0" autoFill="0" autoPict="0">
                <anchor moveWithCells="1">
                  <from>
                    <xdr:col>3</xdr:col>
                    <xdr:colOff>19050</xdr:colOff>
                    <xdr:row>14</xdr:row>
                    <xdr:rowOff>180975</xdr:rowOff>
                  </from>
                  <to>
                    <xdr:col>6</xdr:col>
                    <xdr:colOff>438150</xdr:colOff>
                    <xdr:row>19</xdr:row>
                    <xdr:rowOff>19050</xdr:rowOff>
                  </to>
                </anchor>
              </controlPr>
            </control>
          </mc:Choice>
        </mc:AlternateContent>
        <mc:AlternateContent xmlns:mc="http://schemas.openxmlformats.org/markup-compatibility/2006">
          <mc:Choice Requires="x14">
            <control shapeId="1056" r:id="rId14" name="Option Button 32">
              <controlPr locked="0" defaultSize="0" autoFill="0" autoLine="0" autoPict="0">
                <anchor moveWithCells="1">
                  <from>
                    <xdr:col>3</xdr:col>
                    <xdr:colOff>19050</xdr:colOff>
                    <xdr:row>15</xdr:row>
                    <xdr:rowOff>180975</xdr:rowOff>
                  </from>
                  <to>
                    <xdr:col>3</xdr:col>
                    <xdr:colOff>971550</xdr:colOff>
                    <xdr:row>17</xdr:row>
                    <xdr:rowOff>9525</xdr:rowOff>
                  </to>
                </anchor>
              </controlPr>
            </control>
          </mc:Choice>
        </mc:AlternateContent>
        <mc:AlternateContent xmlns:mc="http://schemas.openxmlformats.org/markup-compatibility/2006">
          <mc:Choice Requires="x14">
            <control shapeId="1057" r:id="rId15" name="Option Button 33">
              <controlPr locked="0" defaultSize="0" autoFill="0" autoLine="0" autoPict="0">
                <anchor moveWithCells="1">
                  <from>
                    <xdr:col>3</xdr:col>
                    <xdr:colOff>19050</xdr:colOff>
                    <xdr:row>16</xdr:row>
                    <xdr:rowOff>180975</xdr:rowOff>
                  </from>
                  <to>
                    <xdr:col>3</xdr:col>
                    <xdr:colOff>971550</xdr:colOff>
                    <xdr:row>18</xdr:row>
                    <xdr:rowOff>9525</xdr:rowOff>
                  </to>
                </anchor>
              </controlPr>
            </control>
          </mc:Choice>
        </mc:AlternateContent>
        <mc:AlternateContent xmlns:mc="http://schemas.openxmlformats.org/markup-compatibility/2006">
          <mc:Choice Requires="x14">
            <control shapeId="1058" r:id="rId16" name="Option Button 34">
              <controlPr locked="0" defaultSize="0" autoFill="0" autoLine="0" autoPict="0">
                <anchor moveWithCells="1">
                  <from>
                    <xdr:col>3</xdr:col>
                    <xdr:colOff>19050</xdr:colOff>
                    <xdr:row>17</xdr:row>
                    <xdr:rowOff>180975</xdr:rowOff>
                  </from>
                  <to>
                    <xdr:col>3</xdr:col>
                    <xdr:colOff>971550</xdr:colOff>
                    <xdr:row>19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Förderantrag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Bürgermeister</dc:creator>
  <cp:lastModifiedBy>Technik</cp:lastModifiedBy>
  <cp:lastPrinted>2021-12-20T10:50:01Z</cp:lastPrinted>
  <dcterms:created xsi:type="dcterms:W3CDTF">2021-10-04T13:11:25Z</dcterms:created>
  <dcterms:modified xsi:type="dcterms:W3CDTF">2021-11-01T14:49:03Z</dcterms:modified>
</cp:coreProperties>
</file>